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735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<sst xmlns="http://schemas.openxmlformats.org/spreadsheetml/2006/main" count="71" uniqueCount="65">
  <si>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грн.</t>
  </si>
  <si>
    <t>Код території</t>
  </si>
  <si>
    <t>Міста і райони</t>
  </si>
  <si>
    <t>Надходження до загального фонду</t>
  </si>
  <si>
    <t>Надходження до спеціального фонду (без власних надходжень бюджетних установ)</t>
  </si>
  <si>
    <t>у відсотках</t>
  </si>
  <si>
    <t>+\ -</t>
  </si>
  <si>
    <t>08100000000</t>
  </si>
  <si>
    <t>Обласний бюджет  Запорізької області</t>
  </si>
  <si>
    <t>08201000000</t>
  </si>
  <si>
    <t>Зведений бюджет м. Запоріжжя</t>
  </si>
  <si>
    <t>08202000000</t>
  </si>
  <si>
    <t>Зведений бюджет м. Бердянськ</t>
  </si>
  <si>
    <t>08203000000</t>
  </si>
  <si>
    <t>Зведений бюджет  м.Єнергодар</t>
  </si>
  <si>
    <t>08204000000</t>
  </si>
  <si>
    <t>Зведений бюджет м. Мелітополя</t>
  </si>
  <si>
    <t>08205000000</t>
  </si>
  <si>
    <t>Зведений бюджет м. Токмака</t>
  </si>
  <si>
    <t>08301000000</t>
  </si>
  <si>
    <t>Зведений бюджет Бердянського р-ну</t>
  </si>
  <si>
    <t>08302000000</t>
  </si>
  <si>
    <t>Зведений бюджет Василівського р-ну</t>
  </si>
  <si>
    <t>08303000000</t>
  </si>
  <si>
    <t>Зведений бюджет Великобілозерського р-ну</t>
  </si>
  <si>
    <t>08304000000</t>
  </si>
  <si>
    <t>Зведений бюджет Веселівського р-ну</t>
  </si>
  <si>
    <t>08305000000</t>
  </si>
  <si>
    <t>Зведений бюджет Вільнянського р-ну</t>
  </si>
  <si>
    <t>08306000000</t>
  </si>
  <si>
    <t>Зведений бюджет Гуляйпільського р-ну</t>
  </si>
  <si>
    <t>08307000000</t>
  </si>
  <si>
    <t>Зведений бюджет Запорізького р-ну</t>
  </si>
  <si>
    <t>08308000000</t>
  </si>
  <si>
    <t>Зведений бюджет Кам"янсько-Дніпровського р-ну</t>
  </si>
  <si>
    <t>08309000000</t>
  </si>
  <si>
    <t>Зведений бюджет Куйбишевського р-ну</t>
  </si>
  <si>
    <t>08310000000</t>
  </si>
  <si>
    <t>Зведений бюджет Мелітопольського р-ну</t>
  </si>
  <si>
    <t>08311000000</t>
  </si>
  <si>
    <t>Зведений бюджет Михайлівського р-ну</t>
  </si>
  <si>
    <t>08312000000</t>
  </si>
  <si>
    <t>Зведений бюджет Новомиколаївського р-ну</t>
  </si>
  <si>
    <t>08313000000</t>
  </si>
  <si>
    <t>Зведений бюджет Оріхівського р-ну</t>
  </si>
  <si>
    <t>08314000000</t>
  </si>
  <si>
    <t>Зведений бюджет Пологівського р-ну</t>
  </si>
  <si>
    <t>08315000000</t>
  </si>
  <si>
    <t>Зведений бюджет Приазовського р-ну</t>
  </si>
  <si>
    <t>08316000000</t>
  </si>
  <si>
    <t>Зведений бюджет Приморського р-ну</t>
  </si>
  <si>
    <t>08317000000</t>
  </si>
  <si>
    <t>Зведений бюджет Розівського р-ну</t>
  </si>
  <si>
    <t>08318000000</t>
  </si>
  <si>
    <t>Зведений бюджет Токмацького р-ну</t>
  </si>
  <si>
    <t>08319000000</t>
  </si>
  <si>
    <t>Зведений бюджет Чернігівського р-ну</t>
  </si>
  <si>
    <t>08320000000</t>
  </si>
  <si>
    <t>Зведений бюджет Якимівського р-ну</t>
  </si>
  <si>
    <t>Разом по області</t>
  </si>
  <si>
    <t>Інформація про виконання за помісячним розписом доходів місцевих бюджетів станом на 01.09.2015 року</t>
  </si>
  <si>
    <t xml:space="preserve">Уточнений розпис надходжень на   рік </t>
  </si>
  <si>
    <t xml:space="preserve">Уточнений розпис на  8 міс.   </t>
  </si>
  <si>
    <t>Виконання  плану надходженьза 8 місяців</t>
  </si>
  <si>
    <t>Надходження доходів за 8 місяців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</si>
</sst>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);\-#,##0"/>
    <numFmt numFmtId="173" formatCode="#,##0.0_);\-#,##0.0"/>
    <numFmt numFmtId="174" formatCode="0.0"/>
  </numFmts>
  <fonts count="45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b/>
      <sz val="13.8"/>
      <color indexed="8"/>
      <name val="Times New Roman"/>
      <family val="1"/>
    </font>
    <font>
      <sz val="10"/>
      <color indexed="8"/>
      <name val="Times New Roman"/>
      <family val="1"/>
    </font>
    <font>
      <sz val="8.05"/>
      <color indexed="8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8.15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8.05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Fill="1" applyBorder="1" applyAlignment="1" applyProtection="1">
      <alignment/>
      <protection/>
    </xf>
    <xf numFmtId="173" fontId="8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/>
      <protection/>
    </xf>
    <xf numFmtId="174" fontId="9" fillId="0" borderId="1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2" fontId="4" fillId="0" borderId="11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2" fontId="8" fillId="0" borderId="11" xfId="0" applyNumberFormat="1" applyFont="1" applyBorder="1" applyAlignment="1">
      <alignment horizontal="right" vertical="center"/>
    </xf>
    <xf numFmtId="173" fontId="8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1.28125" style="2" customWidth="1"/>
    <col min="2" max="2" width="31.57421875" style="2" customWidth="1"/>
    <col min="3" max="3" width="13.7109375" style="2" customWidth="1"/>
    <col min="4" max="5" width="12.57421875" style="2" customWidth="1"/>
    <col min="6" max="6" width="9.421875" style="2" customWidth="1"/>
    <col min="7" max="10" width="11.28125" style="2" customWidth="1"/>
    <col min="11" max="11" width="8.7109375" style="2" customWidth="1"/>
    <col min="12" max="12" width="11.28125" style="2" customWidth="1"/>
    <col min="13" max="16384" width="9.140625" style="2" customWidth="1"/>
  </cols>
  <sheetData>
    <row r="1" spans="1:12" ht="17.25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 thickBot="1">
      <c r="A2" s="3"/>
      <c r="B2" s="3"/>
      <c r="C2" s="3"/>
      <c r="D2" s="3"/>
      <c r="E2" s="3"/>
      <c r="F2" s="1"/>
      <c r="G2" s="3"/>
      <c r="H2" s="3"/>
      <c r="I2" s="3"/>
      <c r="J2" s="3"/>
      <c r="K2" s="3"/>
      <c r="L2" s="4" t="s">
        <v>0</v>
      </c>
    </row>
    <row r="3" spans="1:12" ht="25.5" customHeight="1" thickBot="1">
      <c r="A3" s="30" t="s">
        <v>1</v>
      </c>
      <c r="B3" s="33" t="s">
        <v>2</v>
      </c>
      <c r="C3" s="36" t="s">
        <v>3</v>
      </c>
      <c r="D3" s="37"/>
      <c r="E3" s="37"/>
      <c r="F3" s="37"/>
      <c r="G3" s="38"/>
      <c r="H3" s="39" t="s">
        <v>4</v>
      </c>
      <c r="I3" s="40"/>
      <c r="J3" s="40"/>
      <c r="K3" s="40"/>
      <c r="L3" s="41"/>
    </row>
    <row r="4" spans="1:12" ht="12.75" customHeight="1">
      <c r="A4" s="31"/>
      <c r="B4" s="34"/>
      <c r="C4" s="45" t="s">
        <v>61</v>
      </c>
      <c r="D4" s="42" t="s">
        <v>62</v>
      </c>
      <c r="E4" s="47" t="s">
        <v>64</v>
      </c>
      <c r="F4" s="50" t="s">
        <v>63</v>
      </c>
      <c r="G4" s="51"/>
      <c r="H4" s="42" t="s">
        <v>61</v>
      </c>
      <c r="I4" s="44" t="s">
        <v>62</v>
      </c>
      <c r="J4" s="47" t="s">
        <v>64</v>
      </c>
      <c r="K4" s="50" t="s">
        <v>63</v>
      </c>
      <c r="L4" s="51"/>
    </row>
    <row r="5" spans="1:12" ht="12.75">
      <c r="A5" s="31"/>
      <c r="B5" s="34"/>
      <c r="C5" s="45"/>
      <c r="D5" s="42"/>
      <c r="E5" s="48"/>
      <c r="F5" s="52"/>
      <c r="G5" s="53"/>
      <c r="H5" s="42"/>
      <c r="I5" s="45"/>
      <c r="J5" s="48"/>
      <c r="K5" s="52"/>
      <c r="L5" s="53"/>
    </row>
    <row r="6" spans="1:12" ht="13.5" thickBot="1">
      <c r="A6" s="31"/>
      <c r="B6" s="34"/>
      <c r="C6" s="45"/>
      <c r="D6" s="42"/>
      <c r="E6" s="48"/>
      <c r="F6" s="54"/>
      <c r="G6" s="55"/>
      <c r="H6" s="42"/>
      <c r="I6" s="45"/>
      <c r="J6" s="48"/>
      <c r="K6" s="54"/>
      <c r="L6" s="55"/>
    </row>
    <row r="7" spans="1:12" ht="13.5" thickBot="1">
      <c r="A7" s="32"/>
      <c r="B7" s="35"/>
      <c r="C7" s="46"/>
      <c r="D7" s="43"/>
      <c r="E7" s="49"/>
      <c r="F7" s="27" t="s">
        <v>5</v>
      </c>
      <c r="G7" s="28" t="s">
        <v>6</v>
      </c>
      <c r="H7" s="43"/>
      <c r="I7" s="46"/>
      <c r="J7" s="49"/>
      <c r="K7" s="27" t="s">
        <v>5</v>
      </c>
      <c r="L7" s="28" t="s">
        <v>6</v>
      </c>
    </row>
    <row r="8" spans="1:12" ht="12.75">
      <c r="A8" s="21" t="s">
        <v>7</v>
      </c>
      <c r="B8" s="22" t="s">
        <v>8</v>
      </c>
      <c r="C8" s="23">
        <v>819488400</v>
      </c>
      <c r="D8" s="23">
        <v>647003664</v>
      </c>
      <c r="E8" s="23">
        <v>714638442.07</v>
      </c>
      <c r="F8" s="24">
        <v>110.4535386479666</v>
      </c>
      <c r="G8" s="23">
        <v>67634778.07</v>
      </c>
      <c r="H8" s="25">
        <v>22628</v>
      </c>
      <c r="I8" s="25">
        <v>11355</v>
      </c>
      <c r="J8" s="25">
        <v>266715.75</v>
      </c>
      <c r="K8" s="26">
        <v>2348.883751651255</v>
      </c>
      <c r="L8" s="25">
        <v>255360.75</v>
      </c>
    </row>
    <row r="9" spans="1:12" ht="12.75">
      <c r="A9" s="9" t="s">
        <v>9</v>
      </c>
      <c r="B9" s="10" t="s">
        <v>10</v>
      </c>
      <c r="C9" s="11">
        <v>1999062500</v>
      </c>
      <c r="D9" s="11">
        <v>1376540000</v>
      </c>
      <c r="E9" s="11">
        <v>1416168442.78</v>
      </c>
      <c r="F9" s="12">
        <v>102.8788442602467</v>
      </c>
      <c r="G9" s="11">
        <v>39628442.779999994</v>
      </c>
      <c r="H9" s="13">
        <v>22587092</v>
      </c>
      <c r="I9" s="13">
        <v>18229974</v>
      </c>
      <c r="J9" s="13">
        <v>18391676.93</v>
      </c>
      <c r="K9" s="14">
        <v>100.88701678894331</v>
      </c>
      <c r="L9" s="13">
        <v>161702.93</v>
      </c>
    </row>
    <row r="10" spans="1:12" ht="12.75">
      <c r="A10" s="9" t="s">
        <v>11</v>
      </c>
      <c r="B10" s="10" t="s">
        <v>12</v>
      </c>
      <c r="C10" s="11">
        <v>146711940</v>
      </c>
      <c r="D10" s="11">
        <v>93831718</v>
      </c>
      <c r="E10" s="11">
        <v>125057082.76</v>
      </c>
      <c r="F10" s="12">
        <v>133.27804864448927</v>
      </c>
      <c r="G10" s="11">
        <v>31225364.76</v>
      </c>
      <c r="H10" s="13">
        <v>3211500</v>
      </c>
      <c r="I10" s="13">
        <v>1943800</v>
      </c>
      <c r="J10" s="13">
        <v>2579750.96</v>
      </c>
      <c r="K10" s="14">
        <v>132.71689268443254</v>
      </c>
      <c r="L10" s="13">
        <v>635950.96</v>
      </c>
    </row>
    <row r="11" spans="1:12" ht="12.75">
      <c r="A11" s="9" t="s">
        <v>13</v>
      </c>
      <c r="B11" s="10" t="s">
        <v>14</v>
      </c>
      <c r="C11" s="11">
        <v>285356983</v>
      </c>
      <c r="D11" s="11">
        <v>186820657</v>
      </c>
      <c r="E11" s="11">
        <v>201278765.42</v>
      </c>
      <c r="F11" s="12">
        <v>107.73903092525791</v>
      </c>
      <c r="G11" s="11">
        <v>14458108.42</v>
      </c>
      <c r="H11" s="13">
        <v>600000</v>
      </c>
      <c r="I11" s="13">
        <v>253488</v>
      </c>
      <c r="J11" s="13">
        <v>535844.85</v>
      </c>
      <c r="K11" s="14">
        <v>211.38864561636055</v>
      </c>
      <c r="L11" s="13">
        <v>282356.85</v>
      </c>
    </row>
    <row r="12" spans="1:12" ht="12.75">
      <c r="A12" s="9" t="s">
        <v>15</v>
      </c>
      <c r="B12" s="10" t="s">
        <v>16</v>
      </c>
      <c r="C12" s="11">
        <v>198030600</v>
      </c>
      <c r="D12" s="11">
        <v>129851700</v>
      </c>
      <c r="E12" s="11">
        <v>146606209.12</v>
      </c>
      <c r="F12" s="12">
        <v>112.90280305918213</v>
      </c>
      <c r="G12" s="11">
        <v>16754509.12</v>
      </c>
      <c r="H12" s="13">
        <v>1845400</v>
      </c>
      <c r="I12" s="13">
        <v>1803700</v>
      </c>
      <c r="J12" s="13">
        <v>2575343.6</v>
      </c>
      <c r="K12" s="14">
        <v>142.78114985862393</v>
      </c>
      <c r="L12" s="13">
        <v>771643.6</v>
      </c>
    </row>
    <row r="13" spans="1:12" ht="12.75">
      <c r="A13" s="9" t="s">
        <v>17</v>
      </c>
      <c r="B13" s="10" t="s">
        <v>18</v>
      </c>
      <c r="C13" s="11">
        <v>31045000</v>
      </c>
      <c r="D13" s="11">
        <v>20111966</v>
      </c>
      <c r="E13" s="11">
        <v>20912490.09</v>
      </c>
      <c r="F13" s="12">
        <v>103.98033732753923</v>
      </c>
      <c r="G13" s="11">
        <v>800524.0899999988</v>
      </c>
      <c r="H13" s="13">
        <v>239000</v>
      </c>
      <c r="I13" s="13">
        <v>162500</v>
      </c>
      <c r="J13" s="13">
        <v>820858.46</v>
      </c>
      <c r="K13" s="14">
        <v>505.1436676923077</v>
      </c>
      <c r="L13" s="13">
        <v>658358.46</v>
      </c>
    </row>
    <row r="14" spans="1:12" ht="12.75">
      <c r="A14" s="9" t="s">
        <v>19</v>
      </c>
      <c r="B14" s="10" t="s">
        <v>20</v>
      </c>
      <c r="C14" s="11">
        <v>30922947</v>
      </c>
      <c r="D14" s="11">
        <v>19756774</v>
      </c>
      <c r="E14" s="11">
        <v>22379861.74</v>
      </c>
      <c r="F14" s="12">
        <v>113.27690310169059</v>
      </c>
      <c r="G14" s="11">
        <v>2623087.7399999993</v>
      </c>
      <c r="H14" s="13">
        <v>221540</v>
      </c>
      <c r="I14" s="13">
        <v>166930</v>
      </c>
      <c r="J14" s="13">
        <v>134936.02</v>
      </c>
      <c r="K14" s="14">
        <v>80.8338944467741</v>
      </c>
      <c r="L14" s="13">
        <v>-31993.98</v>
      </c>
    </row>
    <row r="15" spans="1:12" ht="12.75">
      <c r="A15" s="9" t="s">
        <v>21</v>
      </c>
      <c r="B15" s="10" t="s">
        <v>22</v>
      </c>
      <c r="C15" s="11">
        <v>97465414</v>
      </c>
      <c r="D15" s="11">
        <v>68767825</v>
      </c>
      <c r="E15" s="11">
        <v>84502221.82</v>
      </c>
      <c r="F15" s="12">
        <v>122.88046309447769</v>
      </c>
      <c r="G15" s="11">
        <v>15734396.82</v>
      </c>
      <c r="H15" s="13">
        <v>372500</v>
      </c>
      <c r="I15" s="13">
        <v>372500</v>
      </c>
      <c r="J15" s="13">
        <v>481486.73</v>
      </c>
      <c r="K15" s="14">
        <v>129.25818255033556</v>
      </c>
      <c r="L15" s="13">
        <v>108986.73</v>
      </c>
    </row>
    <row r="16" spans="1:12" ht="12.75">
      <c r="A16" s="9" t="s">
        <v>23</v>
      </c>
      <c r="B16" s="10" t="s">
        <v>24</v>
      </c>
      <c r="C16" s="11">
        <v>9061979</v>
      </c>
      <c r="D16" s="11">
        <v>5793391</v>
      </c>
      <c r="E16" s="11">
        <v>7772670.53</v>
      </c>
      <c r="F16" s="12">
        <v>134.16443892704635</v>
      </c>
      <c r="G16" s="11">
        <v>1979279.5299999998</v>
      </c>
      <c r="H16" s="15"/>
      <c r="I16" s="15"/>
      <c r="J16" s="13">
        <v>-1201.45</v>
      </c>
      <c r="K16" s="16"/>
      <c r="L16" s="13">
        <v>-1201.45</v>
      </c>
    </row>
    <row r="17" spans="1:12" ht="12.75">
      <c r="A17" s="9" t="s">
        <v>25</v>
      </c>
      <c r="B17" s="10" t="s">
        <v>26</v>
      </c>
      <c r="C17" s="11">
        <v>21775865</v>
      </c>
      <c r="D17" s="11">
        <v>14608290</v>
      </c>
      <c r="E17" s="11">
        <v>17541384.53</v>
      </c>
      <c r="F17" s="12">
        <v>120.0782879447218</v>
      </c>
      <c r="G17" s="11">
        <v>2933094.53</v>
      </c>
      <c r="H17" s="15"/>
      <c r="I17" s="15"/>
      <c r="J17" s="15">
        <v>10910.3</v>
      </c>
      <c r="K17" s="16"/>
      <c r="L17" s="15">
        <v>10910.3</v>
      </c>
    </row>
    <row r="18" spans="1:12" ht="12.75">
      <c r="A18" s="9" t="s">
        <v>27</v>
      </c>
      <c r="B18" s="10" t="s">
        <v>28</v>
      </c>
      <c r="C18" s="11">
        <v>46183131</v>
      </c>
      <c r="D18" s="11">
        <v>30675951</v>
      </c>
      <c r="E18" s="11">
        <v>37809687.56</v>
      </c>
      <c r="F18" s="12">
        <v>123.25514393995479</v>
      </c>
      <c r="G18" s="11">
        <v>7133736.56</v>
      </c>
      <c r="H18" s="13">
        <v>395953</v>
      </c>
      <c r="I18" s="13">
        <v>242772</v>
      </c>
      <c r="J18" s="13">
        <v>496879.52</v>
      </c>
      <c r="K18" s="14">
        <v>204.66920402682354</v>
      </c>
      <c r="L18" s="13">
        <v>254107.52</v>
      </c>
    </row>
    <row r="19" spans="1:12" ht="12.75">
      <c r="A19" s="9" t="s">
        <v>29</v>
      </c>
      <c r="B19" s="10" t="s">
        <v>30</v>
      </c>
      <c r="C19" s="11">
        <v>36074280</v>
      </c>
      <c r="D19" s="11">
        <v>24590240</v>
      </c>
      <c r="E19" s="11">
        <v>31675236.12</v>
      </c>
      <c r="F19" s="12">
        <v>128.81222842884006</v>
      </c>
      <c r="G19" s="11">
        <v>7084996.12</v>
      </c>
      <c r="H19" s="13">
        <v>346035</v>
      </c>
      <c r="I19" s="13">
        <v>341035</v>
      </c>
      <c r="J19" s="13">
        <v>361491.63</v>
      </c>
      <c r="K19" s="14">
        <v>105.99839605905552</v>
      </c>
      <c r="L19" s="13">
        <v>20456.63</v>
      </c>
    </row>
    <row r="20" spans="1:12" ht="12.75">
      <c r="A20" s="9" t="s">
        <v>31</v>
      </c>
      <c r="B20" s="10" t="s">
        <v>32</v>
      </c>
      <c r="C20" s="11">
        <v>46411496</v>
      </c>
      <c r="D20" s="11">
        <v>31436999</v>
      </c>
      <c r="E20" s="11">
        <v>42268187.61</v>
      </c>
      <c r="F20" s="12">
        <v>134.45363410801394</v>
      </c>
      <c r="G20" s="11">
        <v>10831188.61</v>
      </c>
      <c r="H20" s="13">
        <v>151600</v>
      </c>
      <c r="I20" s="13">
        <v>116902</v>
      </c>
      <c r="J20" s="13">
        <v>216551.99</v>
      </c>
      <c r="K20" s="14">
        <v>185.24233118338438</v>
      </c>
      <c r="L20" s="13">
        <v>99649.99</v>
      </c>
    </row>
    <row r="21" spans="1:12" ht="12.75">
      <c r="A21" s="9" t="s">
        <v>33</v>
      </c>
      <c r="B21" s="10" t="s">
        <v>34</v>
      </c>
      <c r="C21" s="11">
        <v>23812429</v>
      </c>
      <c r="D21" s="11">
        <v>15459509</v>
      </c>
      <c r="E21" s="11">
        <v>21419705.52</v>
      </c>
      <c r="F21" s="12">
        <v>138.5535952015035</v>
      </c>
      <c r="G21" s="11">
        <v>5960196.52</v>
      </c>
      <c r="H21" s="13">
        <v>699220</v>
      </c>
      <c r="I21" s="13">
        <v>657370</v>
      </c>
      <c r="J21" s="13">
        <v>1030944.08</v>
      </c>
      <c r="K21" s="14">
        <v>156.82858664070463</v>
      </c>
      <c r="L21" s="13">
        <v>373574.08</v>
      </c>
    </row>
    <row r="22" spans="1:12" ht="12.75">
      <c r="A22" s="9" t="s">
        <v>35</v>
      </c>
      <c r="B22" s="10" t="s">
        <v>36</v>
      </c>
      <c r="C22" s="11">
        <v>26448623</v>
      </c>
      <c r="D22" s="11">
        <v>15757984</v>
      </c>
      <c r="E22" s="11">
        <v>23174323.75</v>
      </c>
      <c r="F22" s="12">
        <v>147.06401370886022</v>
      </c>
      <c r="G22" s="11">
        <v>7416339.75</v>
      </c>
      <c r="H22" s="13">
        <v>10000</v>
      </c>
      <c r="I22" s="13">
        <v>12066</v>
      </c>
      <c r="J22" s="13">
        <v>7113.23</v>
      </c>
      <c r="K22" s="14">
        <v>58.952676943477535</v>
      </c>
      <c r="L22" s="13">
        <v>-4952.77</v>
      </c>
    </row>
    <row r="23" spans="1:12" ht="12.75">
      <c r="A23" s="9" t="s">
        <v>37</v>
      </c>
      <c r="B23" s="10" t="s">
        <v>38</v>
      </c>
      <c r="C23" s="11">
        <v>37704005</v>
      </c>
      <c r="D23" s="11">
        <v>29571475</v>
      </c>
      <c r="E23" s="11">
        <v>34864476.17</v>
      </c>
      <c r="F23" s="12">
        <v>117.89900967063699</v>
      </c>
      <c r="G23" s="11">
        <v>5293001.17</v>
      </c>
      <c r="H23" s="13">
        <v>42730</v>
      </c>
      <c r="I23" s="13">
        <v>25700</v>
      </c>
      <c r="J23" s="13">
        <v>45990.71</v>
      </c>
      <c r="K23" s="14">
        <v>178.95217898832686</v>
      </c>
      <c r="L23" s="13">
        <v>20290.71</v>
      </c>
    </row>
    <row r="24" spans="1:12" ht="12.75">
      <c r="A24" s="9" t="s">
        <v>39</v>
      </c>
      <c r="B24" s="10" t="s">
        <v>40</v>
      </c>
      <c r="C24" s="11">
        <v>25112760</v>
      </c>
      <c r="D24" s="11">
        <v>16109276</v>
      </c>
      <c r="E24" s="11">
        <v>21076725.53</v>
      </c>
      <c r="F24" s="12">
        <v>130.83595768053138</v>
      </c>
      <c r="G24" s="11">
        <v>4967449.53</v>
      </c>
      <c r="H24" s="15"/>
      <c r="I24" s="15"/>
      <c r="J24" s="15">
        <v>9522.99</v>
      </c>
      <c r="K24" s="16"/>
      <c r="L24" s="15">
        <v>9522.99</v>
      </c>
    </row>
    <row r="25" spans="1:12" ht="12.75">
      <c r="A25" s="9" t="s">
        <v>41</v>
      </c>
      <c r="B25" s="10" t="s">
        <v>42</v>
      </c>
      <c r="C25" s="11">
        <v>19393389</v>
      </c>
      <c r="D25" s="11">
        <v>13380336</v>
      </c>
      <c r="E25" s="11">
        <v>15884072.76</v>
      </c>
      <c r="F25" s="12">
        <v>118.71206193925174</v>
      </c>
      <c r="G25" s="11">
        <v>2503736.76</v>
      </c>
      <c r="H25" s="13">
        <v>381960</v>
      </c>
      <c r="I25" s="13">
        <v>381960</v>
      </c>
      <c r="J25" s="13">
        <v>388744.24</v>
      </c>
      <c r="K25" s="14">
        <v>101.77616504346004</v>
      </c>
      <c r="L25" s="13">
        <v>6784.24</v>
      </c>
    </row>
    <row r="26" spans="1:12" ht="12.75">
      <c r="A26" s="9" t="s">
        <v>43</v>
      </c>
      <c r="B26" s="10" t="s">
        <v>44</v>
      </c>
      <c r="C26" s="11">
        <v>38027298</v>
      </c>
      <c r="D26" s="11">
        <v>25965905</v>
      </c>
      <c r="E26" s="11">
        <v>30989644.34</v>
      </c>
      <c r="F26" s="12">
        <v>119.34744558296735</v>
      </c>
      <c r="G26" s="11">
        <v>5023739.34</v>
      </c>
      <c r="H26" s="13">
        <v>58716</v>
      </c>
      <c r="I26" s="15">
        <v>58716</v>
      </c>
      <c r="J26" s="13">
        <v>278228.79</v>
      </c>
      <c r="K26" s="16">
        <v>473.8551502145923</v>
      </c>
      <c r="L26" s="13">
        <v>219512.79</v>
      </c>
    </row>
    <row r="27" spans="1:12" ht="12.75">
      <c r="A27" s="9" t="s">
        <v>45</v>
      </c>
      <c r="B27" s="10" t="s">
        <v>46</v>
      </c>
      <c r="C27" s="11">
        <v>66096498</v>
      </c>
      <c r="D27" s="11">
        <v>42390437</v>
      </c>
      <c r="E27" s="11">
        <v>52907956.65</v>
      </c>
      <c r="F27" s="12">
        <v>124.81106682150975</v>
      </c>
      <c r="G27" s="11">
        <v>10517519.65</v>
      </c>
      <c r="H27" s="13">
        <v>203000</v>
      </c>
      <c r="I27" s="13">
        <v>3000</v>
      </c>
      <c r="J27" s="13">
        <v>161903.68</v>
      </c>
      <c r="K27" s="14">
        <v>5396.789333333333</v>
      </c>
      <c r="L27" s="13">
        <v>158903.68</v>
      </c>
    </row>
    <row r="28" spans="1:12" ht="12.75">
      <c r="A28" s="9" t="s">
        <v>47</v>
      </c>
      <c r="B28" s="10" t="s">
        <v>48</v>
      </c>
      <c r="C28" s="11">
        <v>28024000</v>
      </c>
      <c r="D28" s="11">
        <v>19024275</v>
      </c>
      <c r="E28" s="11">
        <v>22554118.24</v>
      </c>
      <c r="F28" s="12">
        <v>118.55441660720317</v>
      </c>
      <c r="G28" s="11">
        <v>3529843.24</v>
      </c>
      <c r="H28" s="13">
        <v>204023</v>
      </c>
      <c r="I28" s="13">
        <v>199163</v>
      </c>
      <c r="J28" s="13">
        <v>119444.08</v>
      </c>
      <c r="K28" s="14">
        <v>59.97302711849088</v>
      </c>
      <c r="L28" s="13">
        <v>-79718.92</v>
      </c>
    </row>
    <row r="29" spans="1:12" ht="12.75">
      <c r="A29" s="9" t="s">
        <v>49</v>
      </c>
      <c r="B29" s="10" t="s">
        <v>50</v>
      </c>
      <c r="C29" s="11">
        <v>31068967</v>
      </c>
      <c r="D29" s="11">
        <v>20839413</v>
      </c>
      <c r="E29" s="11">
        <v>23508464.57</v>
      </c>
      <c r="F29" s="12">
        <v>112.8077099388548</v>
      </c>
      <c r="G29" s="11">
        <v>2669051.57</v>
      </c>
      <c r="H29" s="13">
        <v>170286</v>
      </c>
      <c r="I29" s="13">
        <v>167850</v>
      </c>
      <c r="J29" s="13">
        <v>391358.84</v>
      </c>
      <c r="K29" s="14">
        <v>233.15986893059278</v>
      </c>
      <c r="L29" s="13">
        <v>223508.84</v>
      </c>
    </row>
    <row r="30" spans="1:12" ht="12.75">
      <c r="A30" s="9" t="s">
        <v>51</v>
      </c>
      <c r="B30" s="10" t="s">
        <v>52</v>
      </c>
      <c r="C30" s="11">
        <v>13616502</v>
      </c>
      <c r="D30" s="11">
        <v>8889564</v>
      </c>
      <c r="E30" s="11">
        <v>10565329.23</v>
      </c>
      <c r="F30" s="12">
        <v>118.85092710958602</v>
      </c>
      <c r="G30" s="11">
        <v>1675765.23</v>
      </c>
      <c r="H30" s="13">
        <v>1000</v>
      </c>
      <c r="I30" s="13">
        <v>1000</v>
      </c>
      <c r="J30" s="13">
        <v>-3394.16</v>
      </c>
      <c r="K30" s="14">
        <v>-339.416</v>
      </c>
      <c r="L30" s="13">
        <v>-4394.16</v>
      </c>
    </row>
    <row r="31" spans="1:12" ht="12.75">
      <c r="A31" s="9" t="s">
        <v>53</v>
      </c>
      <c r="B31" s="10" t="s">
        <v>54</v>
      </c>
      <c r="C31" s="11">
        <v>25445817</v>
      </c>
      <c r="D31" s="11">
        <v>15823030</v>
      </c>
      <c r="E31" s="11">
        <v>18826941.15</v>
      </c>
      <c r="F31" s="12">
        <v>118.98442428536127</v>
      </c>
      <c r="G31" s="11">
        <v>3003911.15</v>
      </c>
      <c r="H31" s="13">
        <v>34791</v>
      </c>
      <c r="I31" s="13">
        <v>25031</v>
      </c>
      <c r="J31" s="13">
        <v>35585.85</v>
      </c>
      <c r="K31" s="14">
        <v>142.1671127801526</v>
      </c>
      <c r="L31" s="13">
        <v>10554.85</v>
      </c>
    </row>
    <row r="32" spans="1:12" ht="12.75">
      <c r="A32" s="9" t="s">
        <v>55</v>
      </c>
      <c r="B32" s="10" t="s">
        <v>56</v>
      </c>
      <c r="C32" s="11">
        <v>20438922</v>
      </c>
      <c r="D32" s="11">
        <v>12831390</v>
      </c>
      <c r="E32" s="11">
        <v>17403670.18</v>
      </c>
      <c r="F32" s="12">
        <v>135.63355318480694</v>
      </c>
      <c r="G32" s="11">
        <v>4572280.18</v>
      </c>
      <c r="H32" s="13">
        <v>10116</v>
      </c>
      <c r="I32" s="13">
        <v>5808</v>
      </c>
      <c r="J32" s="13">
        <v>3795.92</v>
      </c>
      <c r="K32" s="14">
        <v>65.35674931129476</v>
      </c>
      <c r="L32" s="13">
        <v>-2012.08</v>
      </c>
    </row>
    <row r="33" spans="1:12" ht="12.75">
      <c r="A33" s="9" t="s">
        <v>57</v>
      </c>
      <c r="B33" s="10" t="s">
        <v>58</v>
      </c>
      <c r="C33" s="11">
        <v>48105508</v>
      </c>
      <c r="D33" s="11">
        <v>30353561</v>
      </c>
      <c r="E33" s="11">
        <v>40963426.35</v>
      </c>
      <c r="F33" s="12">
        <v>134.95426895710852</v>
      </c>
      <c r="G33" s="11">
        <v>10609865.35</v>
      </c>
      <c r="H33" s="13">
        <v>4785000</v>
      </c>
      <c r="I33" s="13">
        <v>4585000</v>
      </c>
      <c r="J33" s="13">
        <v>3501501.28</v>
      </c>
      <c r="K33" s="14">
        <v>76.36862115594329</v>
      </c>
      <c r="L33" s="13">
        <v>-1083498.72</v>
      </c>
    </row>
    <row r="34" spans="1:12" s="5" customFormat="1" ht="14.25">
      <c r="A34" s="17"/>
      <c r="B34" s="18" t="s">
        <v>59</v>
      </c>
      <c r="C34" s="19">
        <f>SUM(C8:C33)</f>
        <v>4170885253</v>
      </c>
      <c r="D34" s="19">
        <f>SUM(D8:D33)</f>
        <v>2916185330</v>
      </c>
      <c r="E34" s="19">
        <f>SUM(E8:E33)</f>
        <v>3202749536.590001</v>
      </c>
      <c r="F34" s="20">
        <f>E34/D34*100</f>
        <v>109.82668020588393</v>
      </c>
      <c r="G34" s="19">
        <f>SUM(G8:G33)</f>
        <v>286564206.59</v>
      </c>
      <c r="H34" s="19">
        <f>SUM(H8:H33)</f>
        <v>36594090</v>
      </c>
      <c r="I34" s="19">
        <f>SUM(I8:I33)</f>
        <v>29767620</v>
      </c>
      <c r="J34" s="19">
        <f>SUM(J8:J33)</f>
        <v>32841984.82</v>
      </c>
      <c r="K34" s="20">
        <f>J34/I34*100</f>
        <v>110.3278825112656</v>
      </c>
      <c r="L34" s="19">
        <f>SUM(L8:L33)</f>
        <v>3074364.8200000003</v>
      </c>
    </row>
    <row r="35" spans="1:12" ht="12.75">
      <c r="A35" s="6"/>
      <c r="C35" s="7"/>
      <c r="D35" s="7"/>
      <c r="E35" s="7"/>
      <c r="H35" s="7"/>
      <c r="J35" s="7"/>
      <c r="L35" s="6"/>
    </row>
    <row r="36" ht="12.75">
      <c r="F36" s="8"/>
    </row>
  </sheetData>
  <sheetProtection/>
  <mergeCells count="13">
    <mergeCell ref="D4:D7"/>
    <mergeCell ref="E4:E7"/>
    <mergeCell ref="F4:G6"/>
    <mergeCell ref="A1:L1"/>
    <mergeCell ref="A3:A7"/>
    <mergeCell ref="B3:B7"/>
    <mergeCell ref="C3:G3"/>
    <mergeCell ref="H3:L3"/>
    <mergeCell ref="H4:H7"/>
    <mergeCell ref="I4:I7"/>
    <mergeCell ref="J4:J7"/>
    <mergeCell ref="K4:L6"/>
    <mergeCell ref="C4:C7"/>
  </mergeCells>
  <printOptions/>
  <pageMargins left="0.1968503937007874" right="0.2362204724409449" top="0.3937007874015748" bottom="0.2362204724409449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Kliba</cp:lastModifiedBy>
  <cp:lastPrinted>2015-09-03T13:33:03Z</cp:lastPrinted>
  <dcterms:created xsi:type="dcterms:W3CDTF">2015-09-03T13:06:41Z</dcterms:created>
  <dcterms:modified xsi:type="dcterms:W3CDTF">2015-09-04T07:48:21Z</dcterms:modified>
  <cp:category/>
  <cp:version/>
  <cp:contentType/>
  <cp:contentStatus/>
</cp:coreProperties>
</file>